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E:\2016年后工作\2017年\综测\2019年综测\综合测评2019年\2019综测学院通知\"/>
    </mc:Choice>
  </mc:AlternateContent>
  <xr:revisionPtr revIDLastSave="0" documentId="13_ncr:1_{1B743F23-20CC-4493-B797-D6CCA2572DC9}" xr6:coauthVersionLast="44" xr6:coauthVersionMax="44" xr10:uidLastSave="{00000000-0000-0000-0000-000000000000}"/>
  <bookViews>
    <workbookView xWindow="2640" yWindow="4200" windowWidth="21600" windowHeight="11400" xr2:uid="{00000000-000D-0000-FFFF-FFFF00000000}"/>
  </bookViews>
  <sheets>
    <sheet name="附件1.生综合素质测评成绩汇总表" sheetId="1" r:id="rId1"/>
    <sheet name="Sheet2" sheetId="2" state="hidden" r:id="rId2"/>
    <sheet name="Sheet3" sheetId="3" state="hidden" r:id="rId3"/>
  </sheets>
  <definedNames>
    <definedName name="_xlnm.Print_Area" localSheetId="0">'附件1.生综合素质测评成绩汇总表'!$A$1:$P$24</definedName>
    <definedName name="_xlnm.Print_Titles" localSheetId="0">'附件1.生综合素质测评成绩汇总表'!$4:$4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O5" i="1" l="1"/>
  <c r="L5" i="1"/>
  <c r="I5" i="1"/>
</calcChain>
</file>

<file path=xl/sharedStrings.xml><?xml version="1.0" encoding="utf-8"?>
<sst xmlns="http://schemas.openxmlformats.org/spreadsheetml/2006/main" count="23" uniqueCount="23">
  <si>
    <t>附件1：</t>
  </si>
  <si>
    <t>序号</t>
  </si>
  <si>
    <t>学号</t>
  </si>
  <si>
    <t>姓名</t>
  </si>
  <si>
    <t>年级</t>
  </si>
  <si>
    <t>专业班级</t>
  </si>
  <si>
    <t>总分</t>
  </si>
  <si>
    <t>备注</t>
  </si>
  <si>
    <t>示例</t>
    <phoneticPr fontId="20" type="noConversion"/>
  </si>
  <si>
    <t>王**</t>
    <phoneticPr fontId="20" type="noConversion"/>
  </si>
  <si>
    <t>德育</t>
    <phoneticPr fontId="20" type="noConversion"/>
  </si>
  <si>
    <t>智育</t>
    <phoneticPr fontId="20" type="noConversion"/>
  </si>
  <si>
    <t>文体</t>
    <phoneticPr fontId="20" type="noConversion"/>
  </si>
  <si>
    <t>班级
名次</t>
    <phoneticPr fontId="20" type="noConversion"/>
  </si>
  <si>
    <t>班级
人数</t>
    <phoneticPr fontId="20" type="noConversion"/>
  </si>
  <si>
    <t>班级
排名</t>
    <phoneticPr fontId="20" type="noConversion"/>
  </si>
  <si>
    <t>专业
名次</t>
    <phoneticPr fontId="20" type="noConversion"/>
  </si>
  <si>
    <t>专业
人数</t>
    <phoneticPr fontId="20" type="noConversion"/>
  </si>
  <si>
    <t>专业
排名</t>
    <phoneticPr fontId="20" type="noConversion"/>
  </si>
  <si>
    <r>
      <t>学院（系）：</t>
    </r>
    <r>
      <rPr>
        <b/>
        <u/>
        <sz val="12"/>
        <rFont val="微软雅黑"/>
        <family val="2"/>
        <charset val="134"/>
      </rPr>
      <t xml:space="preserve">                 </t>
    </r>
    <r>
      <rPr>
        <b/>
        <sz val="12"/>
        <rFont val="微软雅黑"/>
        <family val="2"/>
        <charset val="134"/>
      </rPr>
      <t>（盖章）                                     领导审核（签名）：                                      制表人（签名）：</t>
    </r>
    <phoneticPr fontId="20" type="noConversion"/>
  </si>
  <si>
    <t>2017***142</t>
    <phoneticPr fontId="20" type="noConversion"/>
  </si>
  <si>
    <t>农学1704班</t>
    <phoneticPr fontId="20" type="noConversion"/>
  </si>
  <si>
    <t>2018-2019学年学生综合素质测评成绩汇总表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</si>
</sst>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_ "/>
    <numFmt numFmtId="177" formatCode="0.00_ "/>
    <numFmt numFmtId="178" formatCode="0_);[Red]\(0\)"/>
    <numFmt numFmtId="179" formatCode="0.0%"/>
  </numFmts>
  <fonts count="27" x14ac:knownFonts="1">
    <font>
      <sz val="12"/>
      <name val="宋体"/>
      <charset val="134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9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22"/>
      <name val="微软雅黑"/>
      <family val="2"/>
      <charset val="134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16" borderId="5" applyNumberFormat="0" applyAlignment="0" applyProtection="0">
      <alignment vertical="center"/>
    </xf>
    <xf numFmtId="0" fontId="7" fillId="17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4" fillId="7" borderId="5" applyNumberFormat="0" applyAlignment="0" applyProtection="0">
      <alignment vertical="center"/>
    </xf>
    <xf numFmtId="0" fontId="19" fillId="23" borderId="9" applyNumberFormat="0" applyFont="0" applyAlignment="0" applyProtection="0">
      <alignment vertical="center"/>
    </xf>
  </cellStyleXfs>
  <cellXfs count="50">
    <xf numFmtId="0" fontId="0" fillId="0" borderId="0" xfId="0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176" fontId="23" fillId="0" borderId="0" xfId="0" applyNumberFormat="1" applyFont="1">
      <alignment vertical="center"/>
    </xf>
    <xf numFmtId="0" fontId="22" fillId="0" borderId="12" xfId="26" applyFont="1" applyBorder="1" applyAlignment="1" applyProtection="1">
      <alignment horizontal="center" vertical="center" wrapText="1"/>
    </xf>
    <xf numFmtId="0" fontId="22" fillId="0" borderId="13" xfId="26" applyFont="1" applyBorder="1" applyAlignment="1" applyProtection="1">
      <alignment horizontal="center" vertical="center" wrapText="1"/>
    </xf>
    <xf numFmtId="0" fontId="22" fillId="0" borderId="13" xfId="26" applyFont="1" applyBorder="1" applyAlignment="1" applyProtection="1">
      <alignment horizontal="center" vertical="center" shrinkToFit="1"/>
    </xf>
    <xf numFmtId="177" fontId="22" fillId="0" borderId="13" xfId="26" applyNumberFormat="1" applyFont="1" applyBorder="1" applyAlignment="1" applyProtection="1">
      <alignment horizontal="center" vertical="center" wrapText="1"/>
    </xf>
    <xf numFmtId="178" fontId="22" fillId="0" borderId="13" xfId="26" applyNumberFormat="1" applyFont="1" applyBorder="1" applyAlignment="1" applyProtection="1">
      <alignment horizontal="center" vertical="center" wrapText="1"/>
    </xf>
    <xf numFmtId="0" fontId="22" fillId="0" borderId="12" xfId="26" applyFont="1" applyFill="1" applyBorder="1" applyAlignment="1" applyProtection="1">
      <alignment horizontal="center" vertical="center" wrapText="1"/>
    </xf>
    <xf numFmtId="0" fontId="22" fillId="0" borderId="13" xfId="26" applyFont="1" applyFill="1" applyBorder="1" applyAlignment="1" applyProtection="1">
      <alignment horizontal="center" vertical="center" wrapText="1"/>
    </xf>
    <xf numFmtId="0" fontId="22" fillId="0" borderId="13" xfId="26" applyFont="1" applyFill="1" applyBorder="1" applyAlignment="1" applyProtection="1">
      <alignment horizontal="center" vertical="center" shrinkToFit="1"/>
    </xf>
    <xf numFmtId="177" fontId="22" fillId="0" borderId="13" xfId="26" applyNumberFormat="1" applyFont="1" applyFill="1" applyBorder="1" applyAlignment="1" applyProtection="1">
      <alignment horizontal="center" vertical="center" wrapText="1"/>
    </xf>
    <xf numFmtId="178" fontId="22" fillId="0" borderId="13" xfId="26" applyNumberFormat="1" applyFont="1" applyFill="1" applyBorder="1" applyAlignment="1" applyProtection="1">
      <alignment horizontal="center" vertical="center" wrapText="1"/>
    </xf>
    <xf numFmtId="0" fontId="22" fillId="0" borderId="14" xfId="26" applyFont="1" applyFill="1" applyBorder="1" applyAlignment="1" applyProtection="1">
      <alignment horizontal="center" vertical="center" wrapText="1"/>
    </xf>
    <xf numFmtId="0" fontId="22" fillId="0" borderId="17" xfId="26" applyFont="1" applyBorder="1" applyAlignment="1" applyProtection="1">
      <alignment horizontal="center" vertical="center" wrapText="1"/>
    </xf>
    <xf numFmtId="0" fontId="22" fillId="0" borderId="19" xfId="26" applyFont="1" applyBorder="1" applyAlignment="1" applyProtection="1">
      <alignment horizontal="center" vertical="center" wrapText="1"/>
    </xf>
    <xf numFmtId="0" fontId="22" fillId="0" borderId="19" xfId="26" applyFont="1" applyFill="1" applyBorder="1" applyAlignment="1" applyProtection="1">
      <alignment horizontal="center" vertical="center" wrapText="1"/>
    </xf>
    <xf numFmtId="177" fontId="22" fillId="0" borderId="12" xfId="26" applyNumberFormat="1" applyFont="1" applyBorder="1" applyAlignment="1" applyProtection="1">
      <alignment horizontal="center" vertical="center" wrapText="1"/>
    </xf>
    <xf numFmtId="177" fontId="22" fillId="0" borderId="12" xfId="26" applyNumberFormat="1" applyFont="1" applyFill="1" applyBorder="1" applyAlignment="1" applyProtection="1">
      <alignment horizontal="center" vertical="center" wrapText="1"/>
    </xf>
    <xf numFmtId="0" fontId="22" fillId="0" borderId="20" xfId="26" applyFont="1" applyBorder="1" applyAlignment="1" applyProtection="1">
      <alignment horizontal="center" vertical="center" wrapText="1"/>
    </xf>
    <xf numFmtId="0" fontId="22" fillId="0" borderId="20" xfId="26" applyFont="1" applyFill="1" applyBorder="1" applyAlignment="1" applyProtection="1">
      <alignment horizontal="center" vertical="center" wrapText="1"/>
    </xf>
    <xf numFmtId="178" fontId="22" fillId="0" borderId="12" xfId="26" applyNumberFormat="1" applyFont="1" applyBorder="1" applyAlignment="1" applyProtection="1">
      <alignment horizontal="center" vertical="center" wrapText="1"/>
    </xf>
    <xf numFmtId="178" fontId="22" fillId="0" borderId="12" xfId="26" applyNumberFormat="1" applyFont="1" applyFill="1" applyBorder="1" applyAlignment="1" applyProtection="1">
      <alignment horizontal="center" vertical="center" wrapText="1"/>
    </xf>
    <xf numFmtId="177" fontId="22" fillId="0" borderId="20" xfId="26" applyNumberFormat="1" applyFont="1" applyBorder="1" applyAlignment="1" applyProtection="1">
      <alignment horizontal="center" vertical="center" wrapText="1"/>
    </xf>
    <xf numFmtId="177" fontId="22" fillId="0" borderId="20" xfId="26" applyNumberFormat="1" applyFont="1" applyFill="1" applyBorder="1" applyAlignment="1" applyProtection="1">
      <alignment horizontal="center" vertical="center" wrapText="1"/>
    </xf>
    <xf numFmtId="0" fontId="22" fillId="0" borderId="17" xfId="26" applyFont="1" applyFill="1" applyBorder="1" applyAlignment="1" applyProtection="1">
      <alignment horizontal="center" vertical="center" wrapText="1"/>
    </xf>
    <xf numFmtId="0" fontId="26" fillId="0" borderId="18" xfId="26" applyFont="1" applyBorder="1" applyAlignment="1" applyProtection="1">
      <alignment horizontal="center" vertical="center" wrapText="1"/>
    </xf>
    <xf numFmtId="0" fontId="26" fillId="0" borderId="10" xfId="26" applyFont="1" applyBorder="1" applyAlignment="1" applyProtection="1">
      <alignment horizontal="center" vertical="center" wrapText="1"/>
    </xf>
    <xf numFmtId="0" fontId="26" fillId="0" borderId="11" xfId="26" applyFont="1" applyBorder="1" applyAlignment="1" applyProtection="1">
      <alignment horizontal="center" vertical="center" shrinkToFit="1"/>
    </xf>
    <xf numFmtId="0" fontId="26" fillId="0" borderId="11" xfId="26" applyFont="1" applyBorder="1" applyAlignment="1" applyProtection="1">
      <alignment horizontal="center" vertical="center" wrapText="1"/>
    </xf>
    <xf numFmtId="0" fontId="26" fillId="0" borderId="21" xfId="26" applyFont="1" applyBorder="1" applyAlignment="1" applyProtection="1">
      <alignment horizontal="center" vertical="center" wrapText="1"/>
    </xf>
    <xf numFmtId="177" fontId="26" fillId="0" borderId="10" xfId="26" applyNumberFormat="1" applyFont="1" applyBorder="1" applyAlignment="1" applyProtection="1">
      <alignment horizontal="center" vertical="center" wrapText="1"/>
    </xf>
    <xf numFmtId="177" fontId="26" fillId="0" borderId="11" xfId="26" applyNumberFormat="1" applyFont="1" applyBorder="1" applyAlignment="1" applyProtection="1">
      <alignment horizontal="center" vertical="center" wrapText="1"/>
    </xf>
    <xf numFmtId="177" fontId="26" fillId="0" borderId="21" xfId="26" applyNumberFormat="1" applyFont="1" applyBorder="1" applyAlignment="1" applyProtection="1">
      <alignment horizontal="center" vertical="center" wrapText="1"/>
    </xf>
    <xf numFmtId="178" fontId="26" fillId="0" borderId="10" xfId="26" applyNumberFormat="1" applyFont="1" applyBorder="1" applyAlignment="1" applyProtection="1">
      <alignment horizontal="center" vertical="center" wrapText="1"/>
    </xf>
    <xf numFmtId="178" fontId="26" fillId="0" borderId="11" xfId="26" applyNumberFormat="1" applyFont="1" applyBorder="1" applyAlignment="1" applyProtection="1">
      <alignment horizontal="center" vertical="center" wrapText="1"/>
    </xf>
    <xf numFmtId="179" fontId="26" fillId="0" borderId="21" xfId="19" applyNumberFormat="1" applyFont="1" applyBorder="1" applyAlignment="1" applyProtection="1">
      <alignment horizontal="center" vertical="center" wrapText="1"/>
    </xf>
    <xf numFmtId="0" fontId="26" fillId="0" borderId="15" xfId="26" applyFont="1" applyBorder="1" applyAlignment="1" applyProtection="1">
      <alignment horizontal="center" vertical="center" wrapText="1"/>
    </xf>
    <xf numFmtId="0" fontId="24" fillId="0" borderId="16" xfId="26" applyFont="1" applyBorder="1" applyAlignment="1" applyProtection="1">
      <alignment horizontal="center" vertical="center" wrapText="1"/>
    </xf>
    <xf numFmtId="0" fontId="24" fillId="0" borderId="22" xfId="26" applyFont="1" applyBorder="1" applyAlignment="1" applyProtection="1">
      <alignment horizontal="center" vertical="center" wrapText="1"/>
    </xf>
    <xf numFmtId="0" fontId="24" fillId="0" borderId="23" xfId="26" applyFont="1" applyBorder="1" applyAlignment="1" applyProtection="1">
      <alignment horizontal="center" vertical="center" wrapText="1"/>
    </xf>
    <xf numFmtId="0" fontId="24" fillId="0" borderId="24" xfId="26" applyFont="1" applyBorder="1" applyAlignment="1" applyProtection="1">
      <alignment horizontal="center" vertical="center" wrapText="1"/>
    </xf>
    <xf numFmtId="176" fontId="24" fillId="0" borderId="22" xfId="26" applyNumberFormat="1" applyFont="1" applyBorder="1" applyAlignment="1" applyProtection="1">
      <alignment horizontal="center" vertical="center" wrapText="1"/>
    </xf>
    <xf numFmtId="176" fontId="24" fillId="0" borderId="23" xfId="26" applyNumberFormat="1" applyFont="1" applyBorder="1" applyAlignment="1" applyProtection="1">
      <alignment horizontal="center" vertical="center" wrapText="1"/>
    </xf>
    <xf numFmtId="176" fontId="24" fillId="0" borderId="24" xfId="26" applyNumberFormat="1" applyFont="1" applyBorder="1" applyAlignment="1" applyProtection="1">
      <alignment horizontal="center" vertical="center" wrapText="1"/>
    </xf>
    <xf numFmtId="0" fontId="24" fillId="0" borderId="25" xfId="26" applyFont="1" applyBorder="1" applyAlignment="1" applyProtection="1">
      <alignment horizontal="center" vertical="center" wrapText="1"/>
    </xf>
    <xf numFmtId="0" fontId="22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</cellXfs>
  <cellStyles count="44">
    <cellStyle name="20% - 强调文字颜色 1" xfId="1" xr:uid="{00000000-0005-0000-0000-000000000000}"/>
    <cellStyle name="20% - 强调文字颜色 2" xfId="2" xr:uid="{00000000-0005-0000-0000-000001000000}"/>
    <cellStyle name="20% - 强调文字颜色 3" xfId="3" xr:uid="{00000000-0005-0000-0000-000002000000}"/>
    <cellStyle name="20% - 强调文字颜色 4" xfId="4" xr:uid="{00000000-0005-0000-0000-000003000000}"/>
    <cellStyle name="20% - 强调文字颜色 5" xfId="5" xr:uid="{00000000-0005-0000-0000-000004000000}"/>
    <cellStyle name="20% - 强调文字颜色 6" xfId="6" xr:uid="{00000000-0005-0000-0000-000005000000}"/>
    <cellStyle name="40% - 强调文字颜色 1" xfId="7" xr:uid="{00000000-0005-0000-0000-000006000000}"/>
    <cellStyle name="40% - 强调文字颜色 2" xfId="8" xr:uid="{00000000-0005-0000-0000-000007000000}"/>
    <cellStyle name="40% - 强调文字颜色 3" xfId="9" xr:uid="{00000000-0005-0000-0000-000008000000}"/>
    <cellStyle name="40% - 强调文字颜色 4" xfId="10" xr:uid="{00000000-0005-0000-0000-000009000000}"/>
    <cellStyle name="40% - 强调文字颜色 5" xfId="11" xr:uid="{00000000-0005-0000-0000-00000A000000}"/>
    <cellStyle name="40% - 强调文字颜色 6" xfId="12" xr:uid="{00000000-0005-0000-0000-00000B000000}"/>
    <cellStyle name="60% - 强调文字颜色 1" xfId="13" xr:uid="{00000000-0005-0000-0000-00000C000000}"/>
    <cellStyle name="60% - 强调文字颜色 2" xfId="14" xr:uid="{00000000-0005-0000-0000-00000D000000}"/>
    <cellStyle name="60% - 强调文字颜色 3" xfId="15" xr:uid="{00000000-0005-0000-0000-00000E000000}"/>
    <cellStyle name="60% - 强调文字颜色 4" xfId="16" xr:uid="{00000000-0005-0000-0000-00000F000000}"/>
    <cellStyle name="60% - 强调文字颜色 5" xfId="17" xr:uid="{00000000-0005-0000-0000-000010000000}"/>
    <cellStyle name="60% - 强调文字颜色 6" xfId="18" xr:uid="{00000000-0005-0000-0000-000011000000}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常规_Sheet1" xfId="26" xr:uid="{00000000-0005-0000-0000-00001A000000}"/>
    <cellStyle name="好" xfId="27" builtinId="26" customBuiltin="1"/>
    <cellStyle name="汇总" xfId="28" builtinId="25" customBuiltin="1"/>
    <cellStyle name="计算" xfId="29" builtinId="22" customBuiltin="1"/>
    <cellStyle name="检查单元格" xfId="30" builtinId="23" customBuiltin="1"/>
    <cellStyle name="解释性文本" xfId="31" builtinId="53" customBuiltin="1"/>
    <cellStyle name="警告文本" xfId="32" builtinId="11" customBuiltin="1"/>
    <cellStyle name="链接单元格" xfId="33" builtinId="24" customBuiltin="1"/>
    <cellStyle name="强调文字颜色 1" xfId="34" xr:uid="{00000000-0005-0000-0000-000022000000}"/>
    <cellStyle name="强调文字颜色 2" xfId="35" xr:uid="{00000000-0005-0000-0000-000023000000}"/>
    <cellStyle name="强调文字颜色 3" xfId="36" xr:uid="{00000000-0005-0000-0000-000024000000}"/>
    <cellStyle name="强调文字颜色 4" xfId="37" xr:uid="{00000000-0005-0000-0000-000025000000}"/>
    <cellStyle name="强调文字颜色 5" xfId="38" xr:uid="{00000000-0005-0000-0000-000026000000}"/>
    <cellStyle name="强调文字颜色 6" xfId="39" xr:uid="{00000000-0005-0000-0000-000027000000}"/>
    <cellStyle name="适中" xfId="40" builtinId="28" customBuiltin="1"/>
    <cellStyle name="输出" xfId="41" builtinId="21" customBuiltin="1"/>
    <cellStyle name="输入" xfId="42" builtinId="20" customBuiltin="1"/>
    <cellStyle name="注释" xfId="43" builtinId="10" customBuiltin="1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8" formatCode="0_);[Red]\(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8" formatCode="0_);[Red]\(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8" formatCode="0_);[Red]\(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8" formatCode="0_);[Red]\(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8" formatCode="0_);[Red]\(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8" formatCode="0_);[Red]\(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7" formatCode="0.00_ 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7" formatCode="0.00_ 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7" formatCode="0.00_ 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7" formatCode="0.00_ 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protection locked="1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1" hidden="0"/>
    </dxf>
    <dxf>
      <font>
        <color rgb="FF9C0006"/>
      </font>
      <fill>
        <patternFill>
          <bgColor rgb="FFFFC7CE"/>
        </patternFill>
      </fill>
    </dxf>
    <dxf>
      <font>
        <b/>
        <color theme="1"/>
      </font>
    </dxf>
    <dxf>
      <font>
        <b/>
        <color theme="1"/>
      </font>
      <border>
        <right/>
        <bottom/>
      </border>
    </dxf>
    <dxf>
      <font>
        <b/>
        <color theme="1"/>
      </font>
      <border>
        <top style="double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1" displayName="表1" ref="A4:P24" totalsRowShown="0" headerRowDxfId="20" dataDxfId="18" headerRowBorderDxfId="19" tableBorderDxfId="17" totalsRowBorderDxfId="16" headerRowCellStyle="常规_Sheet1" dataCellStyle="常规_Sheet1">
  <autoFilter ref="A4:P2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00000000-0010-0000-0000-000001000000}" name="序号" dataDxfId="15" dataCellStyle="常规_Sheet1"/>
    <tableColumn id="2" xr3:uid="{00000000-0010-0000-0000-000002000000}" name="学号" dataDxfId="14" dataCellStyle="常规_Sheet1"/>
    <tableColumn id="3" xr3:uid="{00000000-0010-0000-0000-000003000000}" name="姓名" dataDxfId="13" dataCellStyle="常规_Sheet1"/>
    <tableColumn id="4" xr3:uid="{00000000-0010-0000-0000-000004000000}" name="年级" dataDxfId="12" dataCellStyle="常规_Sheet1"/>
    <tableColumn id="5" xr3:uid="{00000000-0010-0000-0000-000005000000}" name="专业班级" dataDxfId="11" dataCellStyle="常规_Sheet1"/>
    <tableColumn id="6" xr3:uid="{00000000-0010-0000-0000-000006000000}" name="德育" dataDxfId="10" dataCellStyle="常规_Sheet1"/>
    <tableColumn id="7" xr3:uid="{00000000-0010-0000-0000-000007000000}" name="智育" dataDxfId="9" dataCellStyle="常规_Sheet1"/>
    <tableColumn id="8" xr3:uid="{00000000-0010-0000-0000-000008000000}" name="文体" dataDxfId="8" dataCellStyle="常规_Sheet1"/>
    <tableColumn id="9" xr3:uid="{00000000-0010-0000-0000-000009000000}" name="总分" dataDxfId="7" dataCellStyle="常规_Sheet1"/>
    <tableColumn id="10" xr3:uid="{00000000-0010-0000-0000-00000A000000}" name="班级_x000a_名次" dataDxfId="6" dataCellStyle="常规_Sheet1"/>
    <tableColumn id="11" xr3:uid="{00000000-0010-0000-0000-00000B000000}" name="班级_x000a_人数" dataDxfId="5" dataCellStyle="常规_Sheet1"/>
    <tableColumn id="12" xr3:uid="{00000000-0010-0000-0000-00000C000000}" name="班级_x000a_排名" dataDxfId="4" dataCellStyle="常规_Sheet1">
      <calculatedColumnFormula>IFERROR(J5/K5,"")</calculatedColumnFormula>
    </tableColumn>
    <tableColumn id="13" xr3:uid="{00000000-0010-0000-0000-00000D000000}" name="专业_x000a_名次" dataDxfId="3" dataCellStyle="常规_Sheet1"/>
    <tableColumn id="14" xr3:uid="{00000000-0010-0000-0000-00000E000000}" name="专业_x000a_人数" dataDxfId="2" dataCellStyle="常规_Sheet1"/>
    <tableColumn id="15" xr3:uid="{00000000-0010-0000-0000-00000F000000}" name="专业_x000a_排名" dataDxfId="1" dataCellStyle="常规_Sheet1">
      <calculatedColumnFormula>IFERROR(M5/N5,"")</calculatedColumnFormula>
    </tableColumn>
    <tableColumn id="16" xr3:uid="{00000000-0010-0000-0000-000010000000}" name="备注" dataDxfId="0" dataCellStyle="常规_Sheet1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tabSelected="1" zoomScale="85" zoomScaleNormal="85" zoomScaleSheetLayoutView="100" zoomScalePageLayoutView="85" workbookViewId="0">
      <selection activeCell="E9" sqref="E9"/>
    </sheetView>
  </sheetViews>
  <sheetFormatPr defaultRowHeight="17.45" customHeight="1" x14ac:dyDescent="0.15"/>
  <cols>
    <col min="1" max="1" width="7.5" style="1" customWidth="1"/>
    <col min="2" max="2" width="12.5" style="1" customWidth="1"/>
    <col min="3" max="3" width="10.75" style="1" customWidth="1"/>
    <col min="4" max="4" width="8.625" style="1" customWidth="1"/>
    <col min="5" max="5" width="12.625" style="1" customWidth="1"/>
    <col min="6" max="9" width="6.5" style="3" customWidth="1"/>
    <col min="10" max="15" width="6.5" style="1" customWidth="1"/>
    <col min="16" max="16" width="8.625" style="1" customWidth="1"/>
    <col min="17" max="16384" width="9" style="1"/>
  </cols>
  <sheetData>
    <row r="1" spans="1:16" ht="17.45" customHeight="1" x14ac:dyDescent="0.1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43.5" customHeight="1" x14ac:dyDescent="0.15">
      <c r="A2" s="48" t="s">
        <v>22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30.75" customHeight="1" thickBot="1" x14ac:dyDescent="0.2">
      <c r="A3" s="49" t="s">
        <v>19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2" customFormat="1" ht="37.5" customHeight="1" thickBot="1" x14ac:dyDescent="0.2">
      <c r="A4" s="39" t="s">
        <v>1</v>
      </c>
      <c r="B4" s="40" t="s">
        <v>2</v>
      </c>
      <c r="C4" s="41" t="s">
        <v>3</v>
      </c>
      <c r="D4" s="41" t="s">
        <v>4</v>
      </c>
      <c r="E4" s="42" t="s">
        <v>5</v>
      </c>
      <c r="F4" s="43" t="s">
        <v>10</v>
      </c>
      <c r="G4" s="44" t="s">
        <v>11</v>
      </c>
      <c r="H4" s="44" t="s">
        <v>12</v>
      </c>
      <c r="I4" s="45" t="s">
        <v>6</v>
      </c>
      <c r="J4" s="40" t="s">
        <v>13</v>
      </c>
      <c r="K4" s="41" t="s">
        <v>14</v>
      </c>
      <c r="L4" s="42" t="s">
        <v>15</v>
      </c>
      <c r="M4" s="40" t="s">
        <v>16</v>
      </c>
      <c r="N4" s="41" t="s">
        <v>17</v>
      </c>
      <c r="O4" s="42" t="s">
        <v>18</v>
      </c>
      <c r="P4" s="46" t="s">
        <v>7</v>
      </c>
    </row>
    <row r="5" spans="1:16" ht="17.25" customHeight="1" x14ac:dyDescent="0.15">
      <c r="A5" s="27" t="s">
        <v>8</v>
      </c>
      <c r="B5" s="28" t="s">
        <v>20</v>
      </c>
      <c r="C5" s="29" t="s">
        <v>9</v>
      </c>
      <c r="D5" s="30">
        <v>2017</v>
      </c>
      <c r="E5" s="31" t="s">
        <v>21</v>
      </c>
      <c r="F5" s="32">
        <v>9.5</v>
      </c>
      <c r="G5" s="33">
        <v>79.2</v>
      </c>
      <c r="H5" s="33">
        <v>3.7</v>
      </c>
      <c r="I5" s="34">
        <f>SUM(F5:H5)</f>
        <v>92.4</v>
      </c>
      <c r="J5" s="35">
        <v>3</v>
      </c>
      <c r="K5" s="36">
        <v>30</v>
      </c>
      <c r="L5" s="37">
        <f>IFERROR(J5/K5,"")</f>
        <v>0.1</v>
      </c>
      <c r="M5" s="35">
        <v>4</v>
      </c>
      <c r="N5" s="36">
        <v>120</v>
      </c>
      <c r="O5" s="37">
        <f>IFERROR(M5/N5,"")</f>
        <v>3.3333333333333333E-2</v>
      </c>
      <c r="P5" s="38"/>
    </row>
    <row r="6" spans="1:16" ht="17.45" customHeight="1" x14ac:dyDescent="0.15">
      <c r="A6" s="16"/>
      <c r="B6" s="4"/>
      <c r="C6" s="6"/>
      <c r="D6" s="5"/>
      <c r="E6" s="20"/>
      <c r="F6" s="18"/>
      <c r="G6" s="7"/>
      <c r="H6" s="7"/>
      <c r="I6" s="24"/>
      <c r="J6" s="22"/>
      <c r="K6" s="8"/>
      <c r="L6" s="37" t="str">
        <f t="shared" ref="L6:L24" si="0">IFERROR(J6/K6,"")</f>
        <v/>
      </c>
      <c r="M6" s="22"/>
      <c r="N6" s="8"/>
      <c r="O6" s="37" t="str">
        <f t="shared" ref="O6:O24" si="1">IFERROR(M6/N6,"")</f>
        <v/>
      </c>
      <c r="P6" s="15"/>
    </row>
    <row r="7" spans="1:16" ht="17.45" customHeight="1" x14ac:dyDescent="0.15">
      <c r="A7" s="16"/>
      <c r="B7" s="4"/>
      <c r="C7" s="6"/>
      <c r="D7" s="5"/>
      <c r="E7" s="20"/>
      <c r="F7" s="18"/>
      <c r="G7" s="7"/>
      <c r="H7" s="7"/>
      <c r="I7" s="24"/>
      <c r="J7" s="22"/>
      <c r="K7" s="8"/>
      <c r="L7" s="37" t="str">
        <f t="shared" si="0"/>
        <v/>
      </c>
      <c r="M7" s="22"/>
      <c r="N7" s="8"/>
      <c r="O7" s="37" t="str">
        <f t="shared" si="1"/>
        <v/>
      </c>
      <c r="P7" s="15"/>
    </row>
    <row r="8" spans="1:16" ht="17.45" customHeight="1" x14ac:dyDescent="0.15">
      <c r="A8" s="16"/>
      <c r="B8" s="4"/>
      <c r="C8" s="6"/>
      <c r="D8" s="5"/>
      <c r="E8" s="20"/>
      <c r="F8" s="18"/>
      <c r="G8" s="7"/>
      <c r="H8" s="7"/>
      <c r="I8" s="24"/>
      <c r="J8" s="22"/>
      <c r="K8" s="8"/>
      <c r="L8" s="37" t="str">
        <f t="shared" si="0"/>
        <v/>
      </c>
      <c r="M8" s="22"/>
      <c r="N8" s="8"/>
      <c r="O8" s="37" t="str">
        <f t="shared" si="1"/>
        <v/>
      </c>
      <c r="P8" s="15"/>
    </row>
    <row r="9" spans="1:16" ht="17.45" customHeight="1" x14ac:dyDescent="0.15">
      <c r="A9" s="16"/>
      <c r="B9" s="4"/>
      <c r="C9" s="6"/>
      <c r="D9" s="5"/>
      <c r="E9" s="20"/>
      <c r="F9" s="18"/>
      <c r="G9" s="7"/>
      <c r="H9" s="7"/>
      <c r="I9" s="24"/>
      <c r="J9" s="22"/>
      <c r="K9" s="8"/>
      <c r="L9" s="37" t="str">
        <f t="shared" si="0"/>
        <v/>
      </c>
      <c r="M9" s="22"/>
      <c r="N9" s="8"/>
      <c r="O9" s="37" t="str">
        <f t="shared" si="1"/>
        <v/>
      </c>
      <c r="P9" s="15"/>
    </row>
    <row r="10" spans="1:16" ht="17.45" customHeight="1" x14ac:dyDescent="0.15">
      <c r="A10" s="16"/>
      <c r="B10" s="4"/>
      <c r="C10" s="6"/>
      <c r="D10" s="5"/>
      <c r="E10" s="20"/>
      <c r="F10" s="18"/>
      <c r="G10" s="7"/>
      <c r="H10" s="7"/>
      <c r="I10" s="24"/>
      <c r="J10" s="22"/>
      <c r="K10" s="8"/>
      <c r="L10" s="37" t="str">
        <f t="shared" si="0"/>
        <v/>
      </c>
      <c r="M10" s="22"/>
      <c r="N10" s="8"/>
      <c r="O10" s="37" t="str">
        <f t="shared" si="1"/>
        <v/>
      </c>
      <c r="P10" s="15"/>
    </row>
    <row r="11" spans="1:16" ht="17.45" customHeight="1" x14ac:dyDescent="0.15">
      <c r="A11" s="16"/>
      <c r="B11" s="4"/>
      <c r="C11" s="6"/>
      <c r="D11" s="5"/>
      <c r="E11" s="20"/>
      <c r="F11" s="18"/>
      <c r="G11" s="7"/>
      <c r="H11" s="7"/>
      <c r="I11" s="24"/>
      <c r="J11" s="22"/>
      <c r="K11" s="8"/>
      <c r="L11" s="37" t="str">
        <f t="shared" si="0"/>
        <v/>
      </c>
      <c r="M11" s="22"/>
      <c r="N11" s="8"/>
      <c r="O11" s="37" t="str">
        <f t="shared" si="1"/>
        <v/>
      </c>
      <c r="P11" s="15"/>
    </row>
    <row r="12" spans="1:16" ht="17.45" customHeight="1" x14ac:dyDescent="0.15">
      <c r="A12" s="16"/>
      <c r="B12" s="4"/>
      <c r="C12" s="6"/>
      <c r="D12" s="5"/>
      <c r="E12" s="20"/>
      <c r="F12" s="18"/>
      <c r="G12" s="7"/>
      <c r="H12" s="7"/>
      <c r="I12" s="24"/>
      <c r="J12" s="22"/>
      <c r="K12" s="8"/>
      <c r="L12" s="37" t="str">
        <f t="shared" si="0"/>
        <v/>
      </c>
      <c r="M12" s="22"/>
      <c r="N12" s="8"/>
      <c r="O12" s="37" t="str">
        <f t="shared" si="1"/>
        <v/>
      </c>
      <c r="P12" s="15"/>
    </row>
    <row r="13" spans="1:16" ht="17.45" customHeight="1" x14ac:dyDescent="0.15">
      <c r="A13" s="16"/>
      <c r="B13" s="4"/>
      <c r="C13" s="6"/>
      <c r="D13" s="5"/>
      <c r="E13" s="20"/>
      <c r="F13" s="18"/>
      <c r="G13" s="7"/>
      <c r="H13" s="7"/>
      <c r="I13" s="24"/>
      <c r="J13" s="22"/>
      <c r="K13" s="8"/>
      <c r="L13" s="37" t="str">
        <f t="shared" si="0"/>
        <v/>
      </c>
      <c r="M13" s="22"/>
      <c r="N13" s="8"/>
      <c r="O13" s="37" t="str">
        <f t="shared" si="1"/>
        <v/>
      </c>
      <c r="P13" s="15"/>
    </row>
    <row r="14" spans="1:16" ht="17.45" customHeight="1" x14ac:dyDescent="0.15">
      <c r="A14" s="16"/>
      <c r="B14" s="4"/>
      <c r="C14" s="6"/>
      <c r="D14" s="5"/>
      <c r="E14" s="20"/>
      <c r="F14" s="18"/>
      <c r="G14" s="7"/>
      <c r="H14" s="7"/>
      <c r="I14" s="24"/>
      <c r="J14" s="22"/>
      <c r="K14" s="8"/>
      <c r="L14" s="37" t="str">
        <f t="shared" si="0"/>
        <v/>
      </c>
      <c r="M14" s="22"/>
      <c r="N14" s="8"/>
      <c r="O14" s="37" t="str">
        <f t="shared" si="1"/>
        <v/>
      </c>
      <c r="P14" s="15"/>
    </row>
    <row r="15" spans="1:16" ht="17.45" customHeight="1" x14ac:dyDescent="0.15">
      <c r="A15" s="16"/>
      <c r="B15" s="4"/>
      <c r="C15" s="6"/>
      <c r="D15" s="5"/>
      <c r="E15" s="20"/>
      <c r="F15" s="18"/>
      <c r="G15" s="7"/>
      <c r="H15" s="7"/>
      <c r="I15" s="24"/>
      <c r="J15" s="22"/>
      <c r="K15" s="8"/>
      <c r="L15" s="37" t="str">
        <f t="shared" si="0"/>
        <v/>
      </c>
      <c r="M15" s="22"/>
      <c r="N15" s="8"/>
      <c r="O15" s="37" t="str">
        <f t="shared" si="1"/>
        <v/>
      </c>
      <c r="P15" s="15"/>
    </row>
    <row r="16" spans="1:16" ht="17.25" customHeight="1" x14ac:dyDescent="0.15">
      <c r="A16" s="16"/>
      <c r="B16" s="4"/>
      <c r="C16" s="6"/>
      <c r="D16" s="5"/>
      <c r="E16" s="20"/>
      <c r="F16" s="18"/>
      <c r="G16" s="7"/>
      <c r="H16" s="7"/>
      <c r="I16" s="24"/>
      <c r="J16" s="22"/>
      <c r="K16" s="8"/>
      <c r="L16" s="37" t="str">
        <f t="shared" si="0"/>
        <v/>
      </c>
      <c r="M16" s="22"/>
      <c r="N16" s="8"/>
      <c r="O16" s="37" t="str">
        <f t="shared" si="1"/>
        <v/>
      </c>
      <c r="P16" s="15"/>
    </row>
    <row r="17" spans="1:16" ht="17.25" customHeight="1" x14ac:dyDescent="0.15">
      <c r="A17" s="16"/>
      <c r="B17" s="4"/>
      <c r="C17" s="6"/>
      <c r="D17" s="5"/>
      <c r="E17" s="20"/>
      <c r="F17" s="18"/>
      <c r="G17" s="7"/>
      <c r="H17" s="7"/>
      <c r="I17" s="24"/>
      <c r="J17" s="22"/>
      <c r="K17" s="8"/>
      <c r="L17" s="37" t="str">
        <f t="shared" si="0"/>
        <v/>
      </c>
      <c r="M17" s="22"/>
      <c r="N17" s="8"/>
      <c r="O17" s="37" t="str">
        <f t="shared" si="1"/>
        <v/>
      </c>
      <c r="P17" s="15"/>
    </row>
    <row r="18" spans="1:16" ht="17.25" customHeight="1" x14ac:dyDescent="0.15">
      <c r="A18" s="16"/>
      <c r="B18" s="4"/>
      <c r="C18" s="6"/>
      <c r="D18" s="5"/>
      <c r="E18" s="20"/>
      <c r="F18" s="18"/>
      <c r="G18" s="7"/>
      <c r="H18" s="7"/>
      <c r="I18" s="24"/>
      <c r="J18" s="22"/>
      <c r="K18" s="8"/>
      <c r="L18" s="37" t="str">
        <f t="shared" si="0"/>
        <v/>
      </c>
      <c r="M18" s="22"/>
      <c r="N18" s="8"/>
      <c r="O18" s="37" t="str">
        <f t="shared" si="1"/>
        <v/>
      </c>
      <c r="P18" s="15"/>
    </row>
    <row r="19" spans="1:16" ht="17.45" customHeight="1" x14ac:dyDescent="0.15">
      <c r="A19" s="16"/>
      <c r="B19" s="4"/>
      <c r="C19" s="6"/>
      <c r="D19" s="5"/>
      <c r="E19" s="20"/>
      <c r="F19" s="18"/>
      <c r="G19" s="7"/>
      <c r="H19" s="7"/>
      <c r="I19" s="24"/>
      <c r="J19" s="22"/>
      <c r="K19" s="8"/>
      <c r="L19" s="37" t="str">
        <f t="shared" si="0"/>
        <v/>
      </c>
      <c r="M19" s="22"/>
      <c r="N19" s="8"/>
      <c r="O19" s="37" t="str">
        <f t="shared" si="1"/>
        <v/>
      </c>
      <c r="P19" s="15"/>
    </row>
    <row r="20" spans="1:16" ht="17.45" customHeight="1" x14ac:dyDescent="0.15">
      <c r="A20" s="16"/>
      <c r="B20" s="4"/>
      <c r="C20" s="6"/>
      <c r="D20" s="5"/>
      <c r="E20" s="20"/>
      <c r="F20" s="18"/>
      <c r="G20" s="7"/>
      <c r="H20" s="7"/>
      <c r="I20" s="24"/>
      <c r="J20" s="22"/>
      <c r="K20" s="8"/>
      <c r="L20" s="37" t="str">
        <f t="shared" si="0"/>
        <v/>
      </c>
      <c r="M20" s="22"/>
      <c r="N20" s="8"/>
      <c r="O20" s="37" t="str">
        <f t="shared" si="1"/>
        <v/>
      </c>
      <c r="P20" s="15"/>
    </row>
    <row r="21" spans="1:16" ht="17.45" customHeight="1" x14ac:dyDescent="0.15">
      <c r="A21" s="16"/>
      <c r="B21" s="4"/>
      <c r="C21" s="6"/>
      <c r="D21" s="5"/>
      <c r="E21" s="20"/>
      <c r="F21" s="18"/>
      <c r="G21" s="7"/>
      <c r="H21" s="7"/>
      <c r="I21" s="24"/>
      <c r="J21" s="22"/>
      <c r="K21" s="8"/>
      <c r="L21" s="37" t="str">
        <f t="shared" si="0"/>
        <v/>
      </c>
      <c r="M21" s="22"/>
      <c r="N21" s="8"/>
      <c r="O21" s="37" t="str">
        <f t="shared" si="1"/>
        <v/>
      </c>
      <c r="P21" s="15"/>
    </row>
    <row r="22" spans="1:16" ht="17.45" customHeight="1" x14ac:dyDescent="0.15">
      <c r="A22" s="16"/>
      <c r="B22" s="4"/>
      <c r="C22" s="6"/>
      <c r="D22" s="5"/>
      <c r="E22" s="20"/>
      <c r="F22" s="18"/>
      <c r="G22" s="7"/>
      <c r="H22" s="7"/>
      <c r="I22" s="24"/>
      <c r="J22" s="22"/>
      <c r="K22" s="8"/>
      <c r="L22" s="37" t="str">
        <f t="shared" si="0"/>
        <v/>
      </c>
      <c r="M22" s="22"/>
      <c r="N22" s="8"/>
      <c r="O22" s="37" t="str">
        <f t="shared" si="1"/>
        <v/>
      </c>
      <c r="P22" s="15"/>
    </row>
    <row r="23" spans="1:16" ht="17.45" customHeight="1" x14ac:dyDescent="0.15">
      <c r="A23" s="17"/>
      <c r="B23" s="9"/>
      <c r="C23" s="11"/>
      <c r="D23" s="10"/>
      <c r="E23" s="21"/>
      <c r="F23" s="19"/>
      <c r="G23" s="12"/>
      <c r="H23" s="12"/>
      <c r="I23" s="25"/>
      <c r="J23" s="23"/>
      <c r="K23" s="13"/>
      <c r="L23" s="37" t="str">
        <f t="shared" si="0"/>
        <v/>
      </c>
      <c r="M23" s="23"/>
      <c r="N23" s="13"/>
      <c r="O23" s="37" t="str">
        <f t="shared" si="1"/>
        <v/>
      </c>
      <c r="P23" s="26"/>
    </row>
    <row r="24" spans="1:16" ht="17.45" customHeight="1" x14ac:dyDescent="0.15">
      <c r="A24" s="17"/>
      <c r="B24" s="10"/>
      <c r="C24" s="11"/>
      <c r="D24" s="10"/>
      <c r="E24" s="21"/>
      <c r="F24" s="12"/>
      <c r="G24" s="12"/>
      <c r="H24" s="12"/>
      <c r="I24" s="25"/>
      <c r="J24" s="13"/>
      <c r="K24" s="13"/>
      <c r="L24" s="37" t="str">
        <f t="shared" si="0"/>
        <v/>
      </c>
      <c r="M24" s="13"/>
      <c r="N24" s="13"/>
      <c r="O24" s="37" t="str">
        <f t="shared" si="1"/>
        <v/>
      </c>
      <c r="P24" s="14"/>
    </row>
  </sheetData>
  <mergeCells count="3">
    <mergeCell ref="A1:P1"/>
    <mergeCell ref="A2:P2"/>
    <mergeCell ref="A3:P3"/>
  </mergeCells>
  <phoneticPr fontId="20" type="noConversion"/>
  <conditionalFormatting sqref="B1:B2 B4:B65535">
    <cfRule type="duplicateValues" dxfId="21" priority="106" stopIfTrue="1"/>
  </conditionalFormatting>
  <dataValidations count="1">
    <dataValidation allowBlank="1" showInputMessage="1" showErrorMessage="1" prompt="请输入专业简称+班级，如“计算机1802”" sqref="E1:E1048576" xr:uid="{3DFD317D-FBF5-4B5E-B696-180DB4533819}"/>
  </dataValidations>
  <printOptions horizontalCentered="1"/>
  <pageMargins left="0.39370078740157483" right="0.39370078740157483" top="0.51181102362204722" bottom="0.78740157480314965" header="0.39370078740157483" footer="0.51181102362204722"/>
  <pageSetup paperSize="9" fitToHeight="0" orientation="landscape" useFirstPageNumber="1" verticalDpi="200" r:id="rId1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"/>
  <sheetViews>
    <sheetView zoomScaleSheetLayoutView="100" workbookViewId="0"/>
  </sheetViews>
  <sheetFormatPr defaultColWidth="9" defaultRowHeight="14.25" x14ac:dyDescent="0.15"/>
  <sheetData/>
  <phoneticPr fontId="20" type="noConversion"/>
  <pageMargins left="0.74791666666666667" right="0.74791666666666667" top="0.98402777777777772" bottom="0.98402777777777772" header="0.51111111111111107" footer="0.51111111111111107"/>
  <pageSetup paperSize="9" fitToWidth="0" fitToHeight="0" orientation="portrait" useFirstPageNumber="1" errors="NA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"/>
  <sheetViews>
    <sheetView zoomScaleSheetLayoutView="100" workbookViewId="0"/>
  </sheetViews>
  <sheetFormatPr defaultColWidth="9" defaultRowHeight="14.25" x14ac:dyDescent="0.15"/>
  <sheetData/>
  <phoneticPr fontId="20" type="noConversion"/>
  <pageMargins left="0.74791666666666667" right="0.74791666666666667" top="0.98402777777777772" bottom="0.98402777777777772" header="0.51111111111111107" footer="0.51111111111111107"/>
  <pageSetup paperSize="9" fitToWidth="0" fitToHeight="0" orientation="portrait" useFirstPageNumber="1" errors="NA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附件1.生综合素质测评成绩汇总表</vt:lpstr>
      <vt:lpstr>Sheet2</vt:lpstr>
      <vt:lpstr>Sheet3</vt:lpstr>
      <vt:lpstr>附件1.生综合素质测评成绩汇总表!Print_Area</vt:lpstr>
      <vt:lpstr>附件1.生综合素质测评成绩汇总表!Print_Titles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郭紫玥</dc:creator>
  <cp:keywords/>
  <dc:description/>
  <cp:lastModifiedBy>王淑珍</cp:lastModifiedBy>
  <cp:revision/>
  <cp:lastPrinted>2019-09-16T02:39:01Z</cp:lastPrinted>
  <dcterms:created xsi:type="dcterms:W3CDTF">2011-08-17T02:30:18Z</dcterms:created>
  <dcterms:modified xsi:type="dcterms:W3CDTF">2019-09-20T00:56:24Z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2052-9.1.0.5108</vt:lpwstr>
  </property>
</Properties>
</file>