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2"/>
  </bookViews>
  <sheets>
    <sheet name="2019级学硕学业奖学金评选" sheetId="1" r:id="rId1"/>
    <sheet name="2020级学硕学业奖学金评选" sheetId="2" r:id="rId2"/>
    <sheet name="2020级博士学业奖学金评选" sheetId="3" r:id="rId3"/>
  </sheets>
  <calcPr calcId="144525"/>
</workbook>
</file>

<file path=xl/sharedStrings.xml><?xml version="1.0" encoding="utf-8"?>
<sst xmlns="http://schemas.openxmlformats.org/spreadsheetml/2006/main" count="89" uniqueCount="61">
  <si>
    <t>2019级硕士研究生学业奖学金评审成绩及排名</t>
  </si>
  <si>
    <t>序号</t>
  </si>
  <si>
    <t>姓名</t>
  </si>
  <si>
    <t>思想品德</t>
  </si>
  <si>
    <t>加权成绩</t>
  </si>
  <si>
    <t>科研加分</t>
  </si>
  <si>
    <t>学术活动</t>
  </si>
  <si>
    <t>学生工作</t>
  </si>
  <si>
    <t>志愿服务、文体活动等</t>
  </si>
  <si>
    <t>总分</t>
  </si>
  <si>
    <t>排名</t>
  </si>
  <si>
    <t>等级</t>
  </si>
  <si>
    <t>刘通</t>
  </si>
  <si>
    <t>一等</t>
  </si>
  <si>
    <t>尚菁</t>
  </si>
  <si>
    <t>郭玫</t>
  </si>
  <si>
    <t>吴梦洁</t>
  </si>
  <si>
    <t>二等</t>
  </si>
  <si>
    <t>姚隆兴</t>
  </si>
  <si>
    <t>倪静</t>
  </si>
  <si>
    <t>韩旭</t>
  </si>
  <si>
    <t>王淼</t>
  </si>
  <si>
    <t>李杭昊</t>
  </si>
  <si>
    <t>郑晨曦</t>
  </si>
  <si>
    <t>刘晨</t>
  </si>
  <si>
    <t>张明美</t>
  </si>
  <si>
    <t>田靓靓</t>
  </si>
  <si>
    <t>申环环</t>
  </si>
  <si>
    <t>三等</t>
  </si>
  <si>
    <t>张晶</t>
  </si>
  <si>
    <t>孙麒麟</t>
  </si>
  <si>
    <t>2020级硕士研究生学业奖学金评审成绩及排名</t>
  </si>
  <si>
    <t>董良</t>
  </si>
  <si>
    <t>姜金岑</t>
  </si>
  <si>
    <t>王瑞萍</t>
  </si>
  <si>
    <t>吴亚斌</t>
  </si>
  <si>
    <t>张飞宇</t>
  </si>
  <si>
    <t>周冰</t>
  </si>
  <si>
    <t>孔秀文</t>
  </si>
  <si>
    <t>南雨航</t>
  </si>
  <si>
    <t>田旭</t>
  </si>
  <si>
    <t>金昊</t>
  </si>
  <si>
    <t>田慧娟</t>
  </si>
  <si>
    <t>庄晨</t>
  </si>
  <si>
    <t>庞文婷</t>
  </si>
  <si>
    <t>刘妍</t>
  </si>
  <si>
    <t>刘路</t>
  </si>
  <si>
    <t>高振宇</t>
  </si>
  <si>
    <t>蒋心璐</t>
  </si>
  <si>
    <t>白强</t>
  </si>
  <si>
    <t>张鹏丹</t>
  </si>
  <si>
    <t>党知源</t>
  </si>
  <si>
    <t>张文显</t>
  </si>
  <si>
    <t>翟明欣</t>
  </si>
  <si>
    <t>姚飞翔</t>
  </si>
  <si>
    <t>邢胜飞</t>
  </si>
  <si>
    <t>2020级博士研究生学业奖学金评审成绩及排名</t>
  </si>
  <si>
    <t>王荣</t>
  </si>
  <si>
    <t>李孝鹏</t>
  </si>
  <si>
    <t>何翀</t>
  </si>
  <si>
    <t>倪锦程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</si>
</sst>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方正小标宋简体"/>
      <charset val="134"/>
    </font>
    <font>
      <sz val="14"/>
      <color theme="1"/>
      <name val="仿宋_GB2312"/>
      <charset val="134"/>
    </font>
    <font>
      <sz val="12"/>
      <name val="宋体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4" borderId="6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20" fillId="8" borderId="2" applyNumberFormat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workbookViewId="0">
      <selection activeCell="M6" sqref="M6"/>
    </sheetView>
  </sheetViews>
  <sheetFormatPr defaultColWidth="8.88888888888889" defaultRowHeight="14.4"/>
  <cols>
    <col min="1" max="1" width="7.66666666666667" customWidth="1"/>
    <col min="2" max="2" width="11.8888888888889" customWidth="1"/>
    <col min="3" max="3" width="9.77777777777778" customWidth="1"/>
    <col min="4" max="4" width="14.6666666666667" customWidth="1"/>
    <col min="5" max="5" width="12.4444444444444" customWidth="1"/>
    <col min="6" max="6" width="13.7777777777778" customWidth="1"/>
    <col min="7" max="7" width="15.8888888888889" customWidth="1"/>
    <col min="8" max="8" width="14.1111111111111" style="7" customWidth="1"/>
    <col min="9" max="9" width="15.5555555555556" customWidth="1"/>
    <col min="10" max="10" width="16.2222222222222" customWidth="1"/>
    <col min="11" max="11" width="12.7777777777778" customWidth="1"/>
  </cols>
  <sheetData>
    <row r="1" ht="21.6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="6" customFormat="1" ht="32.4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2" t="s">
        <v>10</v>
      </c>
      <c r="K2" s="2" t="s">
        <v>11</v>
      </c>
    </row>
    <row r="3" ht="17.4" spans="1:11">
      <c r="A3" s="4">
        <v>1</v>
      </c>
      <c r="B3" s="4" t="s">
        <v>12</v>
      </c>
      <c r="C3" s="4">
        <v>5</v>
      </c>
      <c r="D3" s="4">
        <v>87.931</v>
      </c>
      <c r="E3" s="4">
        <v>140</v>
      </c>
      <c r="F3" s="4">
        <v>5</v>
      </c>
      <c r="G3" s="4">
        <v>1</v>
      </c>
      <c r="H3" s="4">
        <v>0</v>
      </c>
      <c r="I3" s="4">
        <f>C3+D3*0.2+E3*0.65+F3+G3+H3</f>
        <v>119.5862</v>
      </c>
      <c r="J3" s="4">
        <v>1</v>
      </c>
      <c r="K3" s="9" t="s">
        <v>13</v>
      </c>
    </row>
    <row r="4" ht="17.4" spans="1:11">
      <c r="A4" s="4">
        <v>2</v>
      </c>
      <c r="B4" s="4" t="s">
        <v>14</v>
      </c>
      <c r="C4" s="4">
        <v>5</v>
      </c>
      <c r="D4" s="4">
        <v>90.3793</v>
      </c>
      <c r="E4" s="4">
        <v>90</v>
      </c>
      <c r="F4" s="4">
        <v>5</v>
      </c>
      <c r="G4" s="4">
        <v>2</v>
      </c>
      <c r="H4" s="4">
        <v>0.9</v>
      </c>
      <c r="I4" s="4">
        <f t="shared" ref="I4:I18" si="0">C4+D4*0.2+E4*0.65+F4+G4+H4</f>
        <v>89.47586</v>
      </c>
      <c r="J4" s="4">
        <v>2</v>
      </c>
      <c r="K4" s="9"/>
    </row>
    <row r="5" ht="17.4" spans="1:11">
      <c r="A5" s="4">
        <v>3</v>
      </c>
      <c r="B5" s="4" t="s">
        <v>15</v>
      </c>
      <c r="C5" s="4">
        <v>5</v>
      </c>
      <c r="D5" s="4">
        <v>87.7586</v>
      </c>
      <c r="E5" s="4">
        <v>50</v>
      </c>
      <c r="F5" s="4">
        <v>5</v>
      </c>
      <c r="G5" s="4">
        <v>2</v>
      </c>
      <c r="H5" s="4">
        <v>0.5</v>
      </c>
      <c r="I5" s="4">
        <f t="shared" si="0"/>
        <v>62.55172</v>
      </c>
      <c r="J5" s="4">
        <v>3</v>
      </c>
      <c r="K5" s="9"/>
    </row>
    <row r="6" ht="17.4" spans="1:11">
      <c r="A6" s="4">
        <v>4</v>
      </c>
      <c r="B6" s="4" t="s">
        <v>16</v>
      </c>
      <c r="C6" s="4">
        <v>5</v>
      </c>
      <c r="D6" s="4">
        <v>86.7931</v>
      </c>
      <c r="E6" s="4">
        <v>40</v>
      </c>
      <c r="F6" s="4">
        <v>5</v>
      </c>
      <c r="G6" s="4">
        <v>2</v>
      </c>
      <c r="H6" s="4">
        <v>0</v>
      </c>
      <c r="I6" s="4">
        <f t="shared" si="0"/>
        <v>55.35862</v>
      </c>
      <c r="J6" s="4">
        <v>4</v>
      </c>
      <c r="K6" s="9" t="s">
        <v>17</v>
      </c>
    </row>
    <row r="7" ht="17.4" spans="1:11">
      <c r="A7" s="4">
        <v>5</v>
      </c>
      <c r="B7" s="4" t="s">
        <v>18</v>
      </c>
      <c r="C7" s="4">
        <v>5</v>
      </c>
      <c r="D7" s="4">
        <v>89.1034</v>
      </c>
      <c r="E7" s="4">
        <v>40</v>
      </c>
      <c r="F7" s="4">
        <v>5</v>
      </c>
      <c r="G7" s="4">
        <v>1</v>
      </c>
      <c r="H7" s="4">
        <v>0</v>
      </c>
      <c r="I7" s="4">
        <f t="shared" si="0"/>
        <v>54.82068</v>
      </c>
      <c r="J7" s="4">
        <v>5</v>
      </c>
      <c r="K7" s="9"/>
    </row>
    <row r="8" ht="17.4" spans="1:11">
      <c r="A8" s="4">
        <v>6</v>
      </c>
      <c r="B8" s="4" t="s">
        <v>19</v>
      </c>
      <c r="C8" s="4">
        <v>5</v>
      </c>
      <c r="D8" s="4">
        <v>86.3103</v>
      </c>
      <c r="E8" s="4">
        <v>40</v>
      </c>
      <c r="F8" s="4">
        <v>5</v>
      </c>
      <c r="G8" s="4">
        <v>1</v>
      </c>
      <c r="H8" s="4">
        <v>0</v>
      </c>
      <c r="I8" s="4">
        <f t="shared" si="0"/>
        <v>54.26206</v>
      </c>
      <c r="J8" s="4">
        <v>6</v>
      </c>
      <c r="K8" s="9"/>
    </row>
    <row r="9" ht="17.4" spans="1:11">
      <c r="A9" s="4">
        <v>7</v>
      </c>
      <c r="B9" s="4" t="s">
        <v>20</v>
      </c>
      <c r="C9" s="4">
        <v>5</v>
      </c>
      <c r="D9" s="4">
        <v>84.931</v>
      </c>
      <c r="E9" s="4">
        <v>40</v>
      </c>
      <c r="F9" s="4">
        <v>5</v>
      </c>
      <c r="G9" s="4">
        <v>1</v>
      </c>
      <c r="H9" s="4">
        <v>0</v>
      </c>
      <c r="I9" s="4">
        <f t="shared" si="0"/>
        <v>53.9862</v>
      </c>
      <c r="J9" s="4">
        <v>7</v>
      </c>
      <c r="K9" s="9"/>
    </row>
    <row r="10" ht="17.4" spans="1:11">
      <c r="A10" s="4">
        <v>8</v>
      </c>
      <c r="B10" s="4" t="s">
        <v>21</v>
      </c>
      <c r="C10" s="4">
        <v>5</v>
      </c>
      <c r="D10" s="4">
        <v>88</v>
      </c>
      <c r="E10" s="4">
        <v>0</v>
      </c>
      <c r="F10" s="4">
        <v>5</v>
      </c>
      <c r="G10" s="4">
        <v>2</v>
      </c>
      <c r="H10" s="4">
        <v>0.9</v>
      </c>
      <c r="I10" s="4">
        <f t="shared" si="0"/>
        <v>30.5</v>
      </c>
      <c r="J10" s="4">
        <v>8</v>
      </c>
      <c r="K10" s="9"/>
    </row>
    <row r="11" ht="17.4" spans="1:11">
      <c r="A11" s="4">
        <v>9</v>
      </c>
      <c r="B11" s="4" t="s">
        <v>22</v>
      </c>
      <c r="C11" s="4">
        <v>5</v>
      </c>
      <c r="D11" s="4">
        <v>88.8966</v>
      </c>
      <c r="E11" s="4">
        <v>0</v>
      </c>
      <c r="F11" s="4">
        <v>5</v>
      </c>
      <c r="G11" s="4">
        <v>2</v>
      </c>
      <c r="H11" s="4">
        <v>0</v>
      </c>
      <c r="I11" s="4">
        <f t="shared" si="0"/>
        <v>29.77932</v>
      </c>
      <c r="J11" s="4">
        <v>9</v>
      </c>
      <c r="K11" s="9"/>
    </row>
    <row r="12" ht="17.4" spans="1:11">
      <c r="A12" s="4">
        <v>10</v>
      </c>
      <c r="B12" s="4" t="s">
        <v>23</v>
      </c>
      <c r="C12" s="4">
        <v>5</v>
      </c>
      <c r="D12" s="4">
        <v>87</v>
      </c>
      <c r="E12" s="4">
        <v>0</v>
      </c>
      <c r="F12" s="4">
        <v>5</v>
      </c>
      <c r="G12" s="4">
        <v>2</v>
      </c>
      <c r="H12" s="4">
        <v>0</v>
      </c>
      <c r="I12" s="4">
        <f t="shared" si="0"/>
        <v>29.4</v>
      </c>
      <c r="J12" s="4">
        <v>10</v>
      </c>
      <c r="K12" s="9"/>
    </row>
    <row r="13" ht="17.4" spans="1:11">
      <c r="A13" s="4">
        <v>11</v>
      </c>
      <c r="B13" s="4" t="s">
        <v>24</v>
      </c>
      <c r="C13" s="4">
        <v>5</v>
      </c>
      <c r="D13" s="4">
        <v>89.1379</v>
      </c>
      <c r="E13" s="4">
        <v>0</v>
      </c>
      <c r="F13" s="4">
        <v>5</v>
      </c>
      <c r="G13" s="4">
        <v>1</v>
      </c>
      <c r="H13" s="4">
        <v>0</v>
      </c>
      <c r="I13" s="4">
        <f t="shared" si="0"/>
        <v>28.82758</v>
      </c>
      <c r="J13" s="4">
        <v>11</v>
      </c>
      <c r="K13" s="9"/>
    </row>
    <row r="14" ht="17.4" spans="1:11">
      <c r="A14" s="4">
        <v>12</v>
      </c>
      <c r="B14" s="4" t="s">
        <v>25</v>
      </c>
      <c r="C14" s="4">
        <v>5</v>
      </c>
      <c r="D14" s="4">
        <v>88.4828</v>
      </c>
      <c r="E14" s="4">
        <v>0</v>
      </c>
      <c r="F14" s="4">
        <v>5</v>
      </c>
      <c r="G14" s="4">
        <v>1</v>
      </c>
      <c r="H14" s="4">
        <v>0</v>
      </c>
      <c r="I14" s="4">
        <f t="shared" si="0"/>
        <v>28.69656</v>
      </c>
      <c r="J14" s="4">
        <v>12</v>
      </c>
      <c r="K14" s="9"/>
    </row>
    <row r="15" ht="17.4" spans="1:11">
      <c r="A15" s="4">
        <v>13</v>
      </c>
      <c r="B15" s="4" t="s">
        <v>26</v>
      </c>
      <c r="C15" s="4">
        <v>5</v>
      </c>
      <c r="D15" s="4">
        <v>87.2759</v>
      </c>
      <c r="E15" s="4">
        <v>0</v>
      </c>
      <c r="F15" s="4">
        <v>5</v>
      </c>
      <c r="G15" s="4">
        <v>1</v>
      </c>
      <c r="H15" s="4">
        <v>0</v>
      </c>
      <c r="I15" s="4">
        <f t="shared" si="0"/>
        <v>28.45518</v>
      </c>
      <c r="J15" s="4">
        <v>13</v>
      </c>
      <c r="K15" s="9"/>
    </row>
    <row r="16" ht="17.4" spans="1:11">
      <c r="A16" s="4">
        <v>14</v>
      </c>
      <c r="B16" s="4" t="s">
        <v>27</v>
      </c>
      <c r="C16" s="4">
        <v>5</v>
      </c>
      <c r="D16" s="4">
        <v>84.2069</v>
      </c>
      <c r="E16" s="4">
        <v>0</v>
      </c>
      <c r="F16" s="4">
        <v>5</v>
      </c>
      <c r="G16" s="4">
        <v>1</v>
      </c>
      <c r="H16" s="4">
        <v>0.4</v>
      </c>
      <c r="I16" s="4">
        <f t="shared" si="0"/>
        <v>28.24138</v>
      </c>
      <c r="J16" s="4">
        <v>14</v>
      </c>
      <c r="K16" s="9" t="s">
        <v>28</v>
      </c>
    </row>
    <row r="17" ht="17.4" spans="1:11">
      <c r="A17" s="4">
        <v>15</v>
      </c>
      <c r="B17" s="4" t="s">
        <v>29</v>
      </c>
      <c r="C17" s="4">
        <v>5</v>
      </c>
      <c r="D17" s="4">
        <v>85.5172</v>
      </c>
      <c r="E17" s="4">
        <v>0</v>
      </c>
      <c r="F17" s="4">
        <v>5</v>
      </c>
      <c r="G17" s="4">
        <v>1</v>
      </c>
      <c r="H17" s="4">
        <v>0</v>
      </c>
      <c r="I17" s="4">
        <f t="shared" si="0"/>
        <v>28.10344</v>
      </c>
      <c r="J17" s="4">
        <v>15</v>
      </c>
      <c r="K17" s="9"/>
    </row>
    <row r="18" ht="17.4" spans="1:11">
      <c r="A18" s="4">
        <v>16</v>
      </c>
      <c r="B18" s="4" t="s">
        <v>30</v>
      </c>
      <c r="C18" s="4">
        <v>5</v>
      </c>
      <c r="D18" s="4">
        <v>84.2069</v>
      </c>
      <c r="E18" s="4">
        <v>0</v>
      </c>
      <c r="F18" s="4">
        <v>5</v>
      </c>
      <c r="G18" s="4">
        <v>1</v>
      </c>
      <c r="H18" s="4">
        <v>0</v>
      </c>
      <c r="I18" s="4">
        <f t="shared" si="0"/>
        <v>27.84138</v>
      </c>
      <c r="J18" s="4">
        <v>16</v>
      </c>
      <c r="K18" s="9"/>
    </row>
    <row r="19" ht="15.6" spans="5:9">
      <c r="E19" s="8"/>
      <c r="I19" s="8"/>
    </row>
  </sheetData>
  <sortState ref="B3:I18">
    <sortCondition ref="I3:I18" descending="1"/>
  </sortState>
  <mergeCells count="4">
    <mergeCell ref="A1:K1"/>
    <mergeCell ref="K3:K5"/>
    <mergeCell ref="K6:K15"/>
    <mergeCell ref="K16:K18"/>
  </mergeCells>
  <pageMargins left="0.75" right="0.75" top="1" bottom="1" header="0.5" footer="0.5"/>
  <pageSetup paperSize="9" scale="9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zoomScale="90" zoomScaleNormal="90" workbookViewId="0">
      <selection activeCell="J2" sqref="J$1:J$1048576"/>
    </sheetView>
  </sheetViews>
  <sheetFormatPr defaultColWidth="8.88888888888889" defaultRowHeight="14.4"/>
  <cols>
    <col min="1" max="1" width="6.11111111111111" customWidth="1"/>
    <col min="2" max="2" width="13.4444444444444" customWidth="1"/>
    <col min="3" max="3" width="10.6666666666667" customWidth="1"/>
    <col min="4" max="4" width="13.9537037037037" customWidth="1"/>
    <col min="5" max="5" width="12.462962962963" customWidth="1"/>
    <col min="6" max="7" width="10.6666666666667" customWidth="1"/>
    <col min="8" max="8" width="15.2222222222222" customWidth="1"/>
    <col min="9" max="9" width="16.6666666666667" customWidth="1"/>
    <col min="10" max="10" width="10.4814814814815" customWidth="1"/>
    <col min="11" max="11" width="14.4444444444444" customWidth="1"/>
  </cols>
  <sheetData>
    <row r="1" ht="21.6" spans="1:11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2.4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2" t="s">
        <v>10</v>
      </c>
      <c r="K2" s="2" t="s">
        <v>11</v>
      </c>
    </row>
    <row r="3" ht="17.4" spans="1:11">
      <c r="A3" s="4">
        <v>1</v>
      </c>
      <c r="B3" s="4" t="s">
        <v>32</v>
      </c>
      <c r="C3" s="4">
        <v>5</v>
      </c>
      <c r="D3" s="4">
        <v>86.73</v>
      </c>
      <c r="E3" s="4">
        <v>100</v>
      </c>
      <c r="F3" s="4">
        <v>5</v>
      </c>
      <c r="G3" s="4">
        <v>1</v>
      </c>
      <c r="H3" s="4">
        <v>0</v>
      </c>
      <c r="I3" s="4">
        <f>C3+D3*0.6+E3*0.25+F3+G3+H3</f>
        <v>88.038</v>
      </c>
      <c r="J3" s="4">
        <v>1</v>
      </c>
      <c r="K3" s="5" t="s">
        <v>13</v>
      </c>
    </row>
    <row r="4" ht="17.4" spans="1:11">
      <c r="A4" s="4">
        <v>2</v>
      </c>
      <c r="B4" s="4" t="s">
        <v>33</v>
      </c>
      <c r="C4" s="4">
        <v>5</v>
      </c>
      <c r="D4" s="4">
        <v>86.9</v>
      </c>
      <c r="E4" s="4">
        <v>75</v>
      </c>
      <c r="F4" s="4">
        <v>5</v>
      </c>
      <c r="G4" s="4">
        <v>1</v>
      </c>
      <c r="H4" s="4">
        <v>0.5</v>
      </c>
      <c r="I4" s="4">
        <f>C4+D4*0.6+E4*0.25+F4+G4+H4</f>
        <v>82.39</v>
      </c>
      <c r="J4" s="4">
        <v>2</v>
      </c>
      <c r="K4" s="5"/>
    </row>
    <row r="5" ht="17.4" spans="1:11">
      <c r="A5" s="4">
        <v>3</v>
      </c>
      <c r="B5" s="4" t="s">
        <v>34</v>
      </c>
      <c r="C5" s="4">
        <v>5</v>
      </c>
      <c r="D5" s="4">
        <v>88.19</v>
      </c>
      <c r="E5" s="4">
        <v>65</v>
      </c>
      <c r="F5" s="4">
        <v>5</v>
      </c>
      <c r="G5" s="4">
        <v>2</v>
      </c>
      <c r="H5" s="4">
        <v>0.5</v>
      </c>
      <c r="I5" s="4">
        <f>C5+D5*0.6+E5*0.25+F5+G5+H5</f>
        <v>81.664</v>
      </c>
      <c r="J5" s="4">
        <v>3</v>
      </c>
      <c r="K5" s="5"/>
    </row>
    <row r="6" ht="17.4" spans="1:11">
      <c r="A6" s="4">
        <v>4</v>
      </c>
      <c r="B6" s="4" t="s">
        <v>35</v>
      </c>
      <c r="C6" s="4">
        <v>5</v>
      </c>
      <c r="D6" s="4">
        <v>87.56</v>
      </c>
      <c r="E6" s="4">
        <v>50</v>
      </c>
      <c r="F6" s="4">
        <v>5</v>
      </c>
      <c r="G6" s="4">
        <v>2</v>
      </c>
      <c r="H6" s="4">
        <v>2.2</v>
      </c>
      <c r="I6" s="4">
        <f t="shared" ref="I4:I26" si="0">C6+D6*0.6+E6*0.25+F6+G6+H6</f>
        <v>79.236</v>
      </c>
      <c r="J6" s="4">
        <v>4</v>
      </c>
      <c r="K6" s="5"/>
    </row>
    <row r="7" ht="17.4" spans="1:11">
      <c r="A7" s="4">
        <v>5</v>
      </c>
      <c r="B7" s="4" t="s">
        <v>36</v>
      </c>
      <c r="C7" s="4">
        <v>5</v>
      </c>
      <c r="D7" s="4">
        <v>82.99</v>
      </c>
      <c r="E7" s="4">
        <v>70</v>
      </c>
      <c r="F7" s="4">
        <v>5</v>
      </c>
      <c r="G7" s="4">
        <v>1</v>
      </c>
      <c r="H7" s="4">
        <v>0.9</v>
      </c>
      <c r="I7" s="4">
        <f t="shared" si="0"/>
        <v>79.194</v>
      </c>
      <c r="J7" s="4">
        <v>5</v>
      </c>
      <c r="K7" s="5"/>
    </row>
    <row r="8" ht="17.4" spans="1:11">
      <c r="A8" s="4">
        <v>6</v>
      </c>
      <c r="B8" s="4" t="s">
        <v>37</v>
      </c>
      <c r="C8" s="4">
        <v>5</v>
      </c>
      <c r="D8" s="4">
        <v>86.42</v>
      </c>
      <c r="E8" s="4">
        <v>60</v>
      </c>
      <c r="F8" s="4">
        <v>5</v>
      </c>
      <c r="G8" s="4">
        <v>1</v>
      </c>
      <c r="H8" s="4">
        <v>0.5</v>
      </c>
      <c r="I8" s="4">
        <f t="shared" si="0"/>
        <v>78.352</v>
      </c>
      <c r="J8" s="4">
        <v>6</v>
      </c>
      <c r="K8" s="5" t="s">
        <v>17</v>
      </c>
    </row>
    <row r="9" ht="17.4" spans="1:11">
      <c r="A9" s="4">
        <v>7</v>
      </c>
      <c r="B9" s="4" t="s">
        <v>38</v>
      </c>
      <c r="C9" s="4">
        <v>5</v>
      </c>
      <c r="D9" s="4">
        <v>84.68</v>
      </c>
      <c r="E9" s="4">
        <v>40</v>
      </c>
      <c r="F9" s="4">
        <v>5</v>
      </c>
      <c r="G9" s="4">
        <v>2</v>
      </c>
      <c r="H9" s="4">
        <v>2.4</v>
      </c>
      <c r="I9" s="4">
        <f t="shared" si="0"/>
        <v>75.208</v>
      </c>
      <c r="J9" s="4">
        <v>7</v>
      </c>
      <c r="K9" s="5"/>
    </row>
    <row r="10" ht="17.4" spans="1:11">
      <c r="A10" s="4">
        <v>8</v>
      </c>
      <c r="B10" s="4" t="s">
        <v>39</v>
      </c>
      <c r="C10" s="4">
        <v>5</v>
      </c>
      <c r="D10" s="4">
        <v>86.89</v>
      </c>
      <c r="E10" s="4">
        <v>40</v>
      </c>
      <c r="F10" s="4">
        <v>5</v>
      </c>
      <c r="G10" s="4">
        <v>1</v>
      </c>
      <c r="H10" s="4">
        <v>0</v>
      </c>
      <c r="I10" s="4">
        <f t="shared" si="0"/>
        <v>73.134</v>
      </c>
      <c r="J10" s="4">
        <v>8</v>
      </c>
      <c r="K10" s="5"/>
    </row>
    <row r="11" ht="17.4" spans="1:11">
      <c r="A11" s="4">
        <v>9</v>
      </c>
      <c r="B11" s="4" t="s">
        <v>40</v>
      </c>
      <c r="C11" s="4">
        <v>5</v>
      </c>
      <c r="D11" s="4">
        <v>87.29</v>
      </c>
      <c r="E11" s="4">
        <v>35</v>
      </c>
      <c r="F11" s="4">
        <v>5</v>
      </c>
      <c r="G11" s="4">
        <v>1</v>
      </c>
      <c r="H11" s="4">
        <v>0</v>
      </c>
      <c r="I11" s="4">
        <f t="shared" si="0"/>
        <v>72.124</v>
      </c>
      <c r="J11" s="4">
        <v>9</v>
      </c>
      <c r="K11" s="5"/>
    </row>
    <row r="12" ht="17.4" spans="1:11">
      <c r="A12" s="4">
        <v>10</v>
      </c>
      <c r="B12" s="4" t="s">
        <v>41</v>
      </c>
      <c r="C12" s="4">
        <v>5</v>
      </c>
      <c r="D12" s="4">
        <v>85.13</v>
      </c>
      <c r="E12" s="4">
        <v>40</v>
      </c>
      <c r="F12" s="4">
        <v>5</v>
      </c>
      <c r="G12" s="4">
        <v>1</v>
      </c>
      <c r="H12" s="4">
        <v>0</v>
      </c>
      <c r="I12" s="4">
        <f t="shared" si="0"/>
        <v>72.078</v>
      </c>
      <c r="J12" s="4">
        <v>10</v>
      </c>
      <c r="K12" s="5"/>
    </row>
    <row r="13" ht="17.4" spans="1:11">
      <c r="A13" s="4">
        <v>11</v>
      </c>
      <c r="B13" s="4" t="s">
        <v>42</v>
      </c>
      <c r="C13" s="4">
        <v>5</v>
      </c>
      <c r="D13" s="4">
        <v>85.64</v>
      </c>
      <c r="E13" s="4">
        <v>10</v>
      </c>
      <c r="F13" s="4">
        <v>5</v>
      </c>
      <c r="G13" s="4">
        <v>1</v>
      </c>
      <c r="H13" s="4">
        <v>0</v>
      </c>
      <c r="I13" s="4">
        <f t="shared" si="0"/>
        <v>64.884</v>
      </c>
      <c r="J13" s="4">
        <v>11</v>
      </c>
      <c r="K13" s="5"/>
    </row>
    <row r="14" ht="17.4" spans="1:11">
      <c r="A14" s="4">
        <v>12</v>
      </c>
      <c r="B14" s="4" t="s">
        <v>43</v>
      </c>
      <c r="C14" s="4">
        <v>5</v>
      </c>
      <c r="D14" s="4">
        <v>87.26</v>
      </c>
      <c r="E14" s="4">
        <v>2.5</v>
      </c>
      <c r="F14" s="4">
        <v>5</v>
      </c>
      <c r="G14" s="4">
        <v>1</v>
      </c>
      <c r="H14" s="4">
        <v>0.5</v>
      </c>
      <c r="I14" s="4">
        <f t="shared" si="0"/>
        <v>64.481</v>
      </c>
      <c r="J14" s="4">
        <v>12</v>
      </c>
      <c r="K14" s="5"/>
    </row>
    <row r="15" ht="17.4" spans="1:11">
      <c r="A15" s="4">
        <v>13</v>
      </c>
      <c r="B15" s="4" t="s">
        <v>44</v>
      </c>
      <c r="C15" s="4">
        <v>5</v>
      </c>
      <c r="D15" s="4">
        <v>88.8</v>
      </c>
      <c r="E15" s="4">
        <v>0</v>
      </c>
      <c r="F15" s="4">
        <v>5</v>
      </c>
      <c r="G15" s="4">
        <v>1</v>
      </c>
      <c r="H15" s="4">
        <v>0</v>
      </c>
      <c r="I15" s="4">
        <f t="shared" si="0"/>
        <v>64.28</v>
      </c>
      <c r="J15" s="4">
        <v>13</v>
      </c>
      <c r="K15" s="5"/>
    </row>
    <row r="16" ht="17.4" spans="1:11">
      <c r="A16" s="4">
        <v>14</v>
      </c>
      <c r="B16" s="4" t="s">
        <v>45</v>
      </c>
      <c r="C16" s="4">
        <v>5</v>
      </c>
      <c r="D16" s="4">
        <v>88.67</v>
      </c>
      <c r="E16" s="4">
        <v>0</v>
      </c>
      <c r="F16" s="4">
        <v>5</v>
      </c>
      <c r="G16" s="4">
        <v>1</v>
      </c>
      <c r="H16" s="4">
        <v>0</v>
      </c>
      <c r="I16" s="4">
        <f t="shared" si="0"/>
        <v>64.202</v>
      </c>
      <c r="J16" s="4">
        <v>14</v>
      </c>
      <c r="K16" s="5"/>
    </row>
    <row r="17" ht="17.4" spans="1:11">
      <c r="A17" s="4">
        <v>15</v>
      </c>
      <c r="B17" s="4" t="s">
        <v>46</v>
      </c>
      <c r="C17" s="4">
        <v>5</v>
      </c>
      <c r="D17" s="4">
        <v>87.57</v>
      </c>
      <c r="E17" s="4">
        <v>0</v>
      </c>
      <c r="F17" s="4">
        <v>5</v>
      </c>
      <c r="G17" s="4">
        <v>1</v>
      </c>
      <c r="H17" s="4">
        <v>0.5</v>
      </c>
      <c r="I17" s="4">
        <f t="shared" si="0"/>
        <v>64.042</v>
      </c>
      <c r="J17" s="4">
        <v>15</v>
      </c>
      <c r="K17" s="5"/>
    </row>
    <row r="18" ht="17.4" spans="1:11">
      <c r="A18" s="4">
        <v>16</v>
      </c>
      <c r="B18" s="4" t="s">
        <v>47</v>
      </c>
      <c r="C18" s="4">
        <v>5</v>
      </c>
      <c r="D18" s="4">
        <v>85.09</v>
      </c>
      <c r="E18" s="4">
        <v>5</v>
      </c>
      <c r="F18" s="4">
        <v>5</v>
      </c>
      <c r="G18" s="4">
        <v>1</v>
      </c>
      <c r="H18" s="4">
        <v>0</v>
      </c>
      <c r="I18" s="4">
        <f t="shared" si="0"/>
        <v>63.304</v>
      </c>
      <c r="J18" s="4">
        <v>16</v>
      </c>
      <c r="K18" s="5"/>
    </row>
    <row r="19" ht="17.4" spans="1:11">
      <c r="A19" s="4">
        <v>17</v>
      </c>
      <c r="B19" s="4" t="s">
        <v>48</v>
      </c>
      <c r="C19" s="4">
        <v>5</v>
      </c>
      <c r="D19" s="4">
        <v>86.98</v>
      </c>
      <c r="E19" s="4">
        <v>0</v>
      </c>
      <c r="F19" s="4">
        <v>5</v>
      </c>
      <c r="G19" s="4">
        <v>1</v>
      </c>
      <c r="H19" s="4">
        <v>0</v>
      </c>
      <c r="I19" s="4">
        <f t="shared" si="0"/>
        <v>63.188</v>
      </c>
      <c r="J19" s="4">
        <v>17</v>
      </c>
      <c r="K19" s="5"/>
    </row>
    <row r="20" ht="17.4" spans="1:11">
      <c r="A20" s="4">
        <v>18</v>
      </c>
      <c r="B20" s="4" t="s">
        <v>49</v>
      </c>
      <c r="C20" s="4">
        <v>5</v>
      </c>
      <c r="D20" s="4">
        <v>85.78</v>
      </c>
      <c r="E20" s="4">
        <v>0</v>
      </c>
      <c r="F20" s="4">
        <v>5</v>
      </c>
      <c r="G20" s="4">
        <v>1</v>
      </c>
      <c r="H20" s="4">
        <v>0.5</v>
      </c>
      <c r="I20" s="4">
        <f t="shared" si="0"/>
        <v>62.968</v>
      </c>
      <c r="J20" s="4">
        <v>18</v>
      </c>
      <c r="K20" s="5"/>
    </row>
    <row r="21" ht="17.4" spans="1:11">
      <c r="A21" s="4">
        <v>19</v>
      </c>
      <c r="B21" s="4" t="s">
        <v>50</v>
      </c>
      <c r="C21" s="4">
        <v>5</v>
      </c>
      <c r="D21" s="4">
        <v>85.66</v>
      </c>
      <c r="E21" s="4">
        <v>0</v>
      </c>
      <c r="F21" s="4">
        <v>5</v>
      </c>
      <c r="G21" s="4">
        <v>1</v>
      </c>
      <c r="H21" s="4">
        <v>0</v>
      </c>
      <c r="I21" s="4">
        <f t="shared" si="0"/>
        <v>62.396</v>
      </c>
      <c r="J21" s="4">
        <v>19</v>
      </c>
      <c r="K21" s="5"/>
    </row>
    <row r="22" ht="17.4" spans="1:11">
      <c r="A22" s="4">
        <v>20</v>
      </c>
      <c r="B22" s="4" t="s">
        <v>51</v>
      </c>
      <c r="C22" s="4">
        <v>5</v>
      </c>
      <c r="D22" s="4">
        <v>84.48</v>
      </c>
      <c r="E22" s="4">
        <v>0</v>
      </c>
      <c r="F22" s="4">
        <v>5</v>
      </c>
      <c r="G22" s="4">
        <v>1</v>
      </c>
      <c r="H22" s="4">
        <v>0</v>
      </c>
      <c r="I22" s="4">
        <f t="shared" si="0"/>
        <v>61.688</v>
      </c>
      <c r="J22" s="4">
        <v>20</v>
      </c>
      <c r="K22" s="5" t="s">
        <v>28</v>
      </c>
    </row>
    <row r="23" ht="17.4" spans="1:11">
      <c r="A23" s="4">
        <v>21</v>
      </c>
      <c r="B23" s="4" t="s">
        <v>52</v>
      </c>
      <c r="C23" s="4">
        <v>5</v>
      </c>
      <c r="D23" s="4">
        <v>84.29</v>
      </c>
      <c r="E23" s="4">
        <v>0</v>
      </c>
      <c r="F23" s="4">
        <v>5</v>
      </c>
      <c r="G23" s="4">
        <v>1</v>
      </c>
      <c r="H23" s="4">
        <v>0</v>
      </c>
      <c r="I23" s="4">
        <f t="shared" si="0"/>
        <v>61.574</v>
      </c>
      <c r="J23" s="4">
        <v>21</v>
      </c>
      <c r="K23" s="5"/>
    </row>
    <row r="24" ht="17.4" spans="1:11">
      <c r="A24" s="4">
        <v>22</v>
      </c>
      <c r="B24" s="4" t="s">
        <v>53</v>
      </c>
      <c r="C24" s="4">
        <v>5</v>
      </c>
      <c r="D24" s="4">
        <v>84.07</v>
      </c>
      <c r="E24" s="4">
        <v>0</v>
      </c>
      <c r="F24" s="4">
        <v>5</v>
      </c>
      <c r="G24" s="4">
        <v>1</v>
      </c>
      <c r="H24" s="4">
        <v>0</v>
      </c>
      <c r="I24" s="4">
        <f t="shared" si="0"/>
        <v>61.442</v>
      </c>
      <c r="J24" s="4">
        <v>22</v>
      </c>
      <c r="K24" s="5"/>
    </row>
    <row r="25" ht="17.4" spans="1:11">
      <c r="A25" s="4">
        <v>23</v>
      </c>
      <c r="B25" s="4" t="s">
        <v>54</v>
      </c>
      <c r="C25" s="4">
        <v>5</v>
      </c>
      <c r="D25" s="4">
        <v>83.72</v>
      </c>
      <c r="E25" s="4">
        <v>0</v>
      </c>
      <c r="F25" s="4">
        <v>5</v>
      </c>
      <c r="G25" s="4">
        <v>1</v>
      </c>
      <c r="H25" s="4">
        <v>0</v>
      </c>
      <c r="I25" s="4">
        <f t="shared" si="0"/>
        <v>61.232</v>
      </c>
      <c r="J25" s="4">
        <v>23</v>
      </c>
      <c r="K25" s="5"/>
    </row>
    <row r="26" ht="17.4" spans="1:11">
      <c r="A26" s="4">
        <v>24</v>
      </c>
      <c r="B26" s="4" t="s">
        <v>55</v>
      </c>
      <c r="C26" s="4">
        <v>5</v>
      </c>
      <c r="D26" s="4">
        <v>81.12</v>
      </c>
      <c r="E26" s="4">
        <v>0</v>
      </c>
      <c r="F26" s="4">
        <v>5</v>
      </c>
      <c r="G26" s="4">
        <v>1</v>
      </c>
      <c r="H26" s="4">
        <v>0</v>
      </c>
      <c r="I26" s="4">
        <f t="shared" si="0"/>
        <v>59.672</v>
      </c>
      <c r="J26" s="4">
        <v>24</v>
      </c>
      <c r="K26" s="5"/>
    </row>
  </sheetData>
  <sortState ref="B3:I26">
    <sortCondition ref="I3:I26" descending="1"/>
  </sortState>
  <mergeCells count="4">
    <mergeCell ref="A1:K1"/>
    <mergeCell ref="K3:K7"/>
    <mergeCell ref="K8:K21"/>
    <mergeCell ref="K22:K26"/>
  </mergeCells>
  <pageMargins left="0.75" right="0.75" top="1" bottom="1" header="0.5" footer="0.5"/>
  <pageSetup paperSize="9" scale="9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workbookViewId="0">
      <selection activeCell="E9" sqref="E9"/>
    </sheetView>
  </sheetViews>
  <sheetFormatPr defaultColWidth="8.88888888888889" defaultRowHeight="14.4" outlineLevelRow="5"/>
  <cols>
    <col min="2" max="2" width="10.7777777777778" customWidth="1"/>
    <col min="3" max="3" width="10.6666666666667" customWidth="1"/>
    <col min="4" max="4" width="14.2222222222222" customWidth="1"/>
    <col min="5" max="5" width="11.7777777777778" customWidth="1"/>
    <col min="6" max="7" width="10.6666666666667" customWidth="1"/>
    <col min="8" max="8" width="18.3333333333333" customWidth="1"/>
    <col min="9" max="9" width="12.8888888888889" customWidth="1"/>
    <col min="11" max="11" width="11.7777777777778" customWidth="1"/>
  </cols>
  <sheetData>
    <row r="1" ht="21.6" spans="1:11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2.4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2" t="s">
        <v>10</v>
      </c>
      <c r="K2" s="2" t="s">
        <v>11</v>
      </c>
    </row>
    <row r="3" ht="20" customHeight="1" spans="1:11">
      <c r="A3" s="4">
        <v>1</v>
      </c>
      <c r="B3" s="4" t="s">
        <v>57</v>
      </c>
      <c r="C3" s="4">
        <v>5</v>
      </c>
      <c r="D3" s="4">
        <v>86.18</v>
      </c>
      <c r="E3" s="4">
        <v>40</v>
      </c>
      <c r="F3" s="4">
        <v>5</v>
      </c>
      <c r="G3" s="4">
        <v>1</v>
      </c>
      <c r="H3" s="4">
        <v>0</v>
      </c>
      <c r="I3" s="4">
        <f>C3+D3*0.6+E3*0.25+F3+G3+H3</f>
        <v>72.708</v>
      </c>
      <c r="J3" s="4">
        <v>1</v>
      </c>
      <c r="K3" s="4" t="s">
        <v>13</v>
      </c>
    </row>
    <row r="4" ht="20" customHeight="1" spans="1:11">
      <c r="A4" s="4">
        <v>2</v>
      </c>
      <c r="B4" s="4" t="s">
        <v>58</v>
      </c>
      <c r="C4" s="4">
        <v>5</v>
      </c>
      <c r="D4" s="4">
        <v>83.4</v>
      </c>
      <c r="E4" s="4">
        <v>40</v>
      </c>
      <c r="F4" s="4">
        <v>5</v>
      </c>
      <c r="G4" s="4">
        <v>1</v>
      </c>
      <c r="H4" s="4">
        <v>0</v>
      </c>
      <c r="I4" s="4">
        <f>C4+D4*0.6+E4*0.25+F4+G4+H4</f>
        <v>71.04</v>
      </c>
      <c r="J4" s="4">
        <v>2</v>
      </c>
      <c r="K4" s="5" t="s">
        <v>17</v>
      </c>
    </row>
    <row r="5" ht="20" customHeight="1" spans="1:11">
      <c r="A5" s="4">
        <v>3</v>
      </c>
      <c r="B5" s="4" t="s">
        <v>59</v>
      </c>
      <c r="C5" s="4">
        <v>5</v>
      </c>
      <c r="D5" s="4">
        <v>90.6</v>
      </c>
      <c r="E5" s="4">
        <v>0</v>
      </c>
      <c r="F5" s="4">
        <v>5</v>
      </c>
      <c r="G5" s="4">
        <v>1</v>
      </c>
      <c r="H5" s="4">
        <v>0.5</v>
      </c>
      <c r="I5" s="4">
        <f>C5+D5*0.6+E5*0.25+F5+G5+H5</f>
        <v>65.86</v>
      </c>
      <c r="J5" s="4">
        <v>3</v>
      </c>
      <c r="K5" s="5"/>
    </row>
    <row r="6" ht="20" customHeight="1" spans="1:11">
      <c r="A6" s="4">
        <v>4</v>
      </c>
      <c r="B6" s="4" t="s">
        <v>60</v>
      </c>
      <c r="C6" s="4">
        <v>5</v>
      </c>
      <c r="D6" s="4">
        <v>83.95</v>
      </c>
      <c r="E6" s="4">
        <v>0</v>
      </c>
      <c r="F6" s="4">
        <v>5</v>
      </c>
      <c r="G6" s="4">
        <v>1</v>
      </c>
      <c r="H6" s="4">
        <v>0</v>
      </c>
      <c r="I6" s="4">
        <f>C6+D6*0.6+E6*0.25+F6+G6+H6</f>
        <v>61.37</v>
      </c>
      <c r="J6" s="4">
        <v>4</v>
      </c>
      <c r="K6" s="4" t="s">
        <v>28</v>
      </c>
    </row>
  </sheetData>
  <mergeCells count="2">
    <mergeCell ref="A1:K1"/>
    <mergeCell ref="K4:K5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2019级学硕学业奖学金评选</vt:lpstr>
      <vt:lpstr>2020级学硕学业奖学金评选</vt:lpstr>
      <vt:lpstr>2020级博士学业奖学金评选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云帆</dc:creator>
  <cp:lastModifiedBy>yan</cp:lastModifiedBy>
  <dcterms:created xsi:type="dcterms:W3CDTF">2020-10-20T01:30:00Z</dcterms:created>
  <dcterms:modified xsi:type="dcterms:W3CDTF">2021-10-26T08:53:56Z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27553389B4FD47AF9CFE7368767076B2</vt:lpwstr>
  </property>
</Properties>
</file>